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950" tabRatio="1000"/>
  </bookViews>
  <sheets>
    <sheet name="附表16" sheetId="1" r:id="rId1"/>
    <sheet name="附表17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<sst xmlns="http://schemas.openxmlformats.org/spreadsheetml/2006/main" count="23">
  <si>
    <t>附表16</t>
  </si>
  <si>
    <t>2017年度政府一般债务余额和限额情况表</t>
  </si>
  <si>
    <t>单位：万元</t>
  </si>
  <si>
    <t>政府债务余额</t>
  </si>
  <si>
    <t>金额</t>
  </si>
  <si>
    <r>
      <rPr>
        <sz val="11"/>
        <color theme="1"/>
        <rFont val="宋体"/>
        <charset val="134"/>
      </rPr>
      <t xml:space="preserve">1. </t>
    </r>
    <r>
      <rPr>
        <sz val="11"/>
        <color theme="1"/>
        <rFont val="宋体"/>
        <charset val="134"/>
      </rPr>
      <t>2016</t>
    </r>
    <r>
      <rPr>
        <sz val="11"/>
        <color theme="1"/>
        <rFont val="宋体"/>
        <charset val="134"/>
      </rPr>
      <t>年末一般债务余额</t>
    </r>
  </si>
  <si>
    <r>
      <rPr>
        <sz val="11"/>
        <color theme="1"/>
        <rFont val="宋体"/>
        <charset val="134"/>
      </rPr>
      <t xml:space="preserve">2. 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年新增一般债务额</t>
    </r>
  </si>
  <si>
    <r>
      <rPr>
        <sz val="11"/>
        <color theme="1"/>
        <rFont val="宋体"/>
        <charset val="134"/>
      </rPr>
      <t xml:space="preserve">3. 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年偿还一般债务本金</t>
    </r>
  </si>
  <si>
    <r>
      <rPr>
        <sz val="11"/>
        <color theme="1"/>
        <rFont val="宋体"/>
        <charset val="134"/>
      </rPr>
      <t xml:space="preserve">4. 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年末一般债务余额</t>
    </r>
  </si>
  <si>
    <t>政府债务限额</t>
  </si>
  <si>
    <r>
      <rPr>
        <sz val="11"/>
        <color theme="1"/>
        <rFont val="宋体"/>
        <charset val="134"/>
      </rPr>
      <t>1．</t>
    </r>
    <r>
      <rPr>
        <sz val="11"/>
        <color theme="1"/>
        <rFont val="宋体"/>
        <charset val="134"/>
      </rPr>
      <t>2016</t>
    </r>
    <r>
      <rPr>
        <sz val="11"/>
        <color theme="1"/>
        <rFont val="宋体"/>
        <charset val="134"/>
      </rPr>
      <t>年一般债务限额</t>
    </r>
  </si>
  <si>
    <r>
      <rPr>
        <sz val="11"/>
        <color theme="1"/>
        <rFont val="宋体"/>
        <charset val="134"/>
      </rPr>
      <t>2．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年新增一般债务限额</t>
    </r>
  </si>
  <si>
    <r>
      <rPr>
        <sz val="11"/>
        <color theme="1"/>
        <rFont val="宋体"/>
        <charset val="134"/>
      </rPr>
      <t>3．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年一般债务限额</t>
    </r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</si>
  <si>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</si>
  <si>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附表17</t>
  </si>
  <si>
    <t>2017年度政府专项债务余额和限额情况表</t>
  </si>
  <si>
    <r>
      <rPr>
        <sz val="11"/>
        <color theme="1"/>
        <rFont val="宋体"/>
        <charset val="134"/>
      </rPr>
      <t>1. 2016</t>
    </r>
    <r>
      <rPr>
        <sz val="11"/>
        <color theme="1"/>
        <rFont val="宋体"/>
        <charset val="134"/>
      </rPr>
      <t>年末专项债务余额</t>
    </r>
  </si>
  <si>
    <t>2. 2017年新增专项债务额</t>
  </si>
  <si>
    <r>
      <rPr>
        <sz val="11"/>
        <color theme="1"/>
        <rFont val="宋体"/>
        <charset val="134"/>
      </rPr>
      <t xml:space="preserve">3. 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年偿还专项债务本金</t>
    </r>
  </si>
  <si>
    <r>
      <rPr>
        <sz val="11"/>
        <color theme="1"/>
        <rFont val="宋体"/>
        <charset val="134"/>
      </rPr>
      <t xml:space="preserve">4. 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年末专项债务余额</t>
    </r>
  </si>
  <si>
    <r>
      <rPr>
        <sz val="11"/>
        <color theme="1"/>
        <rFont val="宋体"/>
        <charset val="134"/>
      </rPr>
      <t>1．</t>
    </r>
    <r>
      <rPr>
        <sz val="11"/>
        <color theme="1"/>
        <rFont val="宋体"/>
        <charset val="134"/>
      </rPr>
      <t>2016</t>
    </r>
    <r>
      <rPr>
        <sz val="11"/>
        <color theme="1"/>
        <rFont val="宋体"/>
        <charset val="134"/>
      </rPr>
      <t>年专项债务限额</t>
    </r>
  </si>
  <si>
    <r>
      <rPr>
        <sz val="11"/>
        <color theme="1"/>
        <rFont val="宋体"/>
        <charset val="134"/>
      </rPr>
      <t>2．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年新增专项债务限额</t>
    </r>
  </si>
  <si>
    <r>
      <rPr>
        <sz val="11"/>
        <color theme="1"/>
        <rFont val="宋体"/>
        <charset val="134"/>
      </rPr>
      <t>3．</t>
    </r>
    <r>
      <rPr>
        <sz val="11"/>
        <color theme="1"/>
        <rFont val="宋体"/>
        <charset val="134"/>
      </rPr>
      <t>2017</t>
    </r>
    <r>
      <rPr>
        <sz val="11"/>
        <color theme="1"/>
        <rFont val="宋体"/>
        <charset val="134"/>
      </rPr>
      <t>年专项债务限额</t>
    </r>
  </si>
</sst>
</file>

<file path=xl/styles.xml><?xml version="1.0" encoding="utf-8"?>
<styleSheet xmlns="http://schemas.openxmlformats.org/spreadsheetml/2006/main">
  <numFmts count="18">
    <numFmt numFmtId="176" formatCode="_-\¥* #,##0_-;\-\¥* #,##0_-;_-\¥* &quot;-&quot;_-;_-@_-"/>
    <numFmt numFmtId="177" formatCode="_(* #,##0.00_);_(* \(#,##0.00\);_(* &quot;-&quot;??_);_(@_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 \¥* #,##0.00_ ;_ \¥* \-#,##0.00_ ;_ \¥* &quot;-&quot;??_ ;_ @_ "/>
    <numFmt numFmtId="179" formatCode="_-* #,##0.00_-;\-* #,##0.00_-;_-* &quot;-&quot;??_-;_-@_-"/>
    <numFmt numFmtId="180" formatCode="_-* #,##0.0000_-;\-* #,##0.0000_-;_-* &quot;-&quot;??_-;_-@_-"/>
    <numFmt numFmtId="181" formatCode="\$#,##0.00;\(\$#,##0.00\)"/>
    <numFmt numFmtId="182" formatCode="0.0"/>
    <numFmt numFmtId="183" formatCode="_-* #,##0_-;\-* #,##0_-;_-* &quot;-&quot;_-;_-@_-"/>
    <numFmt numFmtId="184" formatCode="#,##0;\(#,##0\)"/>
    <numFmt numFmtId="185" formatCode="\$#,##0;\(\$#,##0\)"/>
    <numFmt numFmtId="186" formatCode="#,##0.000_ 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#,##0;\-#,##0;&quot;-&quot;"/>
  </numFmts>
  <fonts count="59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1"/>
      <color indexed="4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ajor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0"/>
      <name val="MS Sans Serif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21"/>
      <name val="楷体_GB2312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5"/>
      <color indexed="54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u/>
      <sz val="12"/>
      <color indexed="36"/>
      <name val="宋体"/>
      <charset val="134"/>
    </font>
    <font>
      <sz val="12"/>
      <name val="Helv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1"/>
      <color indexed="54"/>
      <name val="宋体"/>
      <charset val="134"/>
    </font>
    <font>
      <sz val="8"/>
      <name val="Times New Roman"/>
      <charset val="134"/>
    </font>
    <font>
      <b/>
      <sz val="13"/>
      <color indexed="54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2"/>
      <name val="奔覆眉"/>
      <charset val="134"/>
    </font>
    <font>
      <sz val="12"/>
      <name val="Courier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5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horizontal="centerContinuous"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11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1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29" fillId="16" borderId="6" applyNumberFormat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35" fillId="10" borderId="3" applyNumberFormat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/>
    <xf numFmtId="0" fontId="13" fillId="1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/>
    <xf numFmtId="0" fontId="41" fillId="0" borderId="0"/>
    <xf numFmtId="0" fontId="0" fillId="0" borderId="0"/>
    <xf numFmtId="0" fontId="2" fillId="0" borderId="1">
      <alignment horizontal="distributed" vertical="center" wrapText="1"/>
    </xf>
    <xf numFmtId="0" fontId="0" fillId="0" borderId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1" fillId="0" borderId="0"/>
    <xf numFmtId="0" fontId="32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0" borderId="0"/>
    <xf numFmtId="0" fontId="0" fillId="5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41" fillId="0" borderId="0"/>
    <xf numFmtId="0" fontId="0" fillId="0" borderId="0"/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4" applyNumberFormat="0" applyFill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4" applyNumberFormat="0" applyFill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9" fillId="16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29" fillId="16" borderId="6" applyNumberFormat="0" applyAlignment="0" applyProtection="0">
      <alignment vertical="center"/>
    </xf>
    <xf numFmtId="182" fontId="2" fillId="0" borderId="1">
      <alignment vertical="center"/>
      <protection locked="0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16" borderId="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16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0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10" borderId="10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2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10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182" fontId="2" fillId="0" borderId="1">
      <alignment vertical="center"/>
      <protection locked="0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44" fillId="0" borderId="0"/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1" fontId="1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37" fontId="37" fillId="0" borderId="0">
      <alignment vertical="center"/>
    </xf>
    <xf numFmtId="0" fontId="7" fillId="2" borderId="0" applyNumberFormat="0" applyBorder="0" applyAlignment="0" applyProtection="0">
      <alignment vertical="center"/>
    </xf>
    <xf numFmtId="37" fontId="37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1" fontId="45" fillId="0" borderId="0">
      <alignment vertical="center"/>
    </xf>
    <xf numFmtId="0" fontId="35" fillId="10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3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17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4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35" fillId="3" borderId="3" applyNumberFormat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0" borderId="0"/>
    <xf numFmtId="0" fontId="7" fillId="17" borderId="0" applyNumberFormat="0" applyBorder="0" applyAlignment="0" applyProtection="0">
      <alignment vertical="center"/>
    </xf>
    <xf numFmtId="0" fontId="44" fillId="0" borderId="0"/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7" fillId="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189" fontId="53" fillId="0" borderId="0" applyFill="0" applyBorder="0" applyAlignment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1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4" fontId="45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>
      <alignment vertical="center"/>
    </xf>
    <xf numFmtId="0" fontId="6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3" fillId="21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4" fillId="0" borderId="0"/>
    <xf numFmtId="0" fontId="14" fillId="0" borderId="0"/>
    <xf numFmtId="0" fontId="13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2" fontId="49" fillId="0" borderId="0" applyProtection="0"/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8" fillId="0" borderId="14" applyNumberFormat="0" applyAlignment="0" applyProtection="0">
      <alignment horizontal="left"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89" fontId="53" fillId="0" borderId="0" applyFill="0" applyBorder="0" applyAlignment="0">
      <alignment vertical="center"/>
    </xf>
    <xf numFmtId="0" fontId="7" fillId="0" borderId="0">
      <alignment vertical="center"/>
    </xf>
    <xf numFmtId="41" fontId="14" fillId="0" borderId="0" applyFont="0" applyFill="0" applyBorder="0" applyAlignment="0" applyProtection="0"/>
    <xf numFmtId="184" fontId="45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14" fillId="0" borderId="0" applyFont="0" applyFill="0" applyBorder="0" applyAlignment="0" applyProtection="0"/>
    <xf numFmtId="0" fontId="35" fillId="10" borderId="3" applyNumberFormat="0" applyAlignment="0" applyProtection="0">
      <alignment vertical="center"/>
    </xf>
    <xf numFmtId="181" fontId="45" fillId="0" borderId="0"/>
    <xf numFmtId="0" fontId="35" fillId="3" borderId="3" applyNumberFormat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178" fontId="0" fillId="0" borderId="0" applyFont="0" applyFill="0" applyBorder="0" applyAlignment="0" applyProtection="0"/>
    <xf numFmtId="185" fontId="45" fillId="0" borderId="0">
      <alignment vertical="center"/>
    </xf>
    <xf numFmtId="185" fontId="45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49" fillId="0" borderId="0" applyProtection="0">
      <alignment vertical="center"/>
    </xf>
    <xf numFmtId="0" fontId="48" fillId="0" borderId="14" applyNumberFormat="0" applyAlignment="0" applyProtection="0">
      <alignment horizontal="left"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8" fillId="0" borderId="17">
      <alignment horizontal="left" vertical="center"/>
    </xf>
    <xf numFmtId="0" fontId="48" fillId="0" borderId="17">
      <alignment horizontal="left" vertical="center"/>
    </xf>
    <xf numFmtId="0" fontId="54" fillId="0" borderId="0" applyProtection="0"/>
    <xf numFmtId="0" fontId="48" fillId="0" borderId="0" applyProtection="0">
      <alignment vertical="center"/>
    </xf>
    <xf numFmtId="0" fontId="48" fillId="0" borderId="0" applyProtection="0"/>
    <xf numFmtId="0" fontId="51" fillId="0" borderId="0">
      <alignment vertical="center"/>
    </xf>
    <xf numFmtId="0" fontId="0" fillId="0" borderId="0"/>
    <xf numFmtId="0" fontId="49" fillId="0" borderId="15" applyProtection="0">
      <alignment vertical="center"/>
    </xf>
    <xf numFmtId="0" fontId="2" fillId="0" borderId="1">
      <alignment horizontal="distributed" vertical="center" wrapText="1"/>
    </xf>
    <xf numFmtId="0" fontId="30" fillId="0" borderId="7" applyNumberFormat="0" applyFill="0" applyAlignment="0" applyProtection="0">
      <alignment vertical="center"/>
    </xf>
    <xf numFmtId="0" fontId="49" fillId="0" borderId="15" applyProtection="0"/>
    <xf numFmtId="0" fontId="29" fillId="16" borderId="6" applyNumberFormat="0" applyAlignment="0" applyProtection="0">
      <alignment vertical="center"/>
    </xf>
    <xf numFmtId="0" fontId="0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2" fontId="2" fillId="0" borderId="1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/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/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13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78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39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3" fillId="0" borderId="0"/>
    <xf numFmtId="0" fontId="15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7" fillId="0" borderId="0"/>
    <xf numFmtId="0" fontId="41" fillId="0" borderId="0">
      <alignment vertical="center"/>
    </xf>
    <xf numFmtId="0" fontId="41" fillId="0" borderId="0"/>
    <xf numFmtId="178" fontId="0" fillId="0" borderId="0" applyFont="0" applyFill="0" applyBorder="0" applyAlignment="0" applyProtection="0"/>
    <xf numFmtId="0" fontId="41" fillId="0" borderId="0"/>
    <xf numFmtId="0" fontId="7" fillId="0" borderId="0"/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29" fillId="16" borderId="6" applyNumberFormat="0" applyAlignment="0" applyProtection="0">
      <alignment vertical="center"/>
    </xf>
    <xf numFmtId="0" fontId="14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4" fillId="3" borderId="10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34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9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34" fillId="3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16" borderId="6" applyNumberFormat="0" applyAlignment="0" applyProtection="0">
      <alignment vertical="center"/>
    </xf>
    <xf numFmtId="182" fontId="2" fillId="0" borderId="1">
      <alignment vertical="center"/>
      <protection locked="0"/>
    </xf>
    <xf numFmtId="0" fontId="7" fillId="0" borderId="0"/>
    <xf numFmtId="0" fontId="29" fillId="16" borderId="6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178" fontId="0" fillId="0" borderId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0" fillId="0" borderId="0"/>
    <xf numFmtId="0" fontId="12" fillId="2" borderId="3" applyNumberFormat="0" applyAlignment="0" applyProtection="0">
      <alignment vertical="center"/>
    </xf>
    <xf numFmtId="0" fontId="0" fillId="0" borderId="0">
      <alignment vertical="center"/>
    </xf>
    <xf numFmtId="0" fontId="12" fillId="2" borderId="3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4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4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/>
    <xf numFmtId="0" fontId="0" fillId="0" borderId="0"/>
    <xf numFmtId="0" fontId="44" fillId="0" borderId="0"/>
    <xf numFmtId="0" fontId="0" fillId="0" borderId="0"/>
    <xf numFmtId="0" fontId="7" fillId="0" borderId="0">
      <alignment vertical="center"/>
    </xf>
    <xf numFmtId="0" fontId="4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16" borderId="6" applyNumberFormat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4" fillId="0" borderId="0"/>
    <xf numFmtId="0" fontId="20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/>
    <xf numFmtId="0" fontId="7" fillId="0" borderId="0"/>
    <xf numFmtId="0" fontId="0" fillId="0" borderId="0"/>
    <xf numFmtId="0" fontId="0" fillId="0" borderId="0"/>
    <xf numFmtId="0" fontId="35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10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5" fillId="10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3" borderId="3" applyNumberFormat="0" applyAlignment="0" applyProtection="0">
      <alignment vertical="center"/>
    </xf>
    <xf numFmtId="0" fontId="35" fillId="10" borderId="3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10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0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3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0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58" fillId="0" borderId="0">
      <alignment vertical="center"/>
    </xf>
    <xf numFmtId="0" fontId="58" fillId="0" borderId="0"/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182" fontId="2" fillId="0" borderId="1">
      <alignment vertical="center"/>
      <protection locked="0"/>
    </xf>
    <xf numFmtId="0" fontId="14" fillId="0" borderId="0"/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5" borderId="2" applyNumberFormat="0" applyFont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565" applyAlignment="1"/>
    <xf numFmtId="0" fontId="1" fillId="0" borderId="0" xfId="565" applyFont="1" applyAlignment="1">
      <alignment horizontal="center" vertical="center"/>
    </xf>
    <xf numFmtId="0" fontId="2" fillId="0" borderId="0" xfId="565" applyFont="1" applyAlignment="1"/>
    <xf numFmtId="0" fontId="3" fillId="0" borderId="0" xfId="565" applyFont="1" applyAlignment="1">
      <alignment horizontal="left" vertical="center"/>
    </xf>
    <xf numFmtId="0" fontId="4" fillId="0" borderId="0" xfId="565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1" fontId="7" fillId="0" borderId="1" xfId="4921" applyFont="1" applyFill="1" applyBorder="1" applyAlignment="1">
      <alignment horizontal="center" vertical="center" wrapText="1"/>
      <protection locked="0"/>
    </xf>
    <xf numFmtId="1" fontId="2" fillId="0" borderId="1" xfId="4921" applyFont="1" applyFill="1" applyBorder="1" applyAlignment="1">
      <alignment horizontal="center" vertical="center"/>
      <protection locked="0"/>
    </xf>
    <xf numFmtId="0" fontId="2" fillId="0" borderId="0" xfId="565" applyNumberFormat="1" applyFont="1" applyAlignment="1">
      <alignment vertical="center"/>
    </xf>
    <xf numFmtId="0" fontId="8" fillId="0" borderId="0" xfId="565" applyNumberFormat="1" applyFont="1" applyAlignment="1">
      <alignment horizontal="left" vertical="center" wrapText="1"/>
    </xf>
    <xf numFmtId="0" fontId="9" fillId="0" borderId="0" xfId="565" applyNumberFormat="1" applyFont="1" applyAlignment="1">
      <alignment horizontal="left" vertical="center" wrapText="1"/>
    </xf>
  </cellXfs>
  <cellStyles count="5009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链接单元格 7" xfId="3881"/>
    <cellStyle name="常规 8 2" xfId="3882"/>
    <cellStyle name="常规 8 2 2 3" xfId="3883"/>
    <cellStyle name="货币 2 7 4 2" xfId="3884"/>
    <cellStyle name="常规 8 2 3 2" xfId="3885"/>
    <cellStyle name="货币 2 7 5" xfId="3886"/>
    <cellStyle name="常规 8 2 4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链接单元格 2 3 2" xfId="3916"/>
    <cellStyle name="货币 2 2 4 2" xfId="3917"/>
    <cellStyle name="好 3 2 4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警告文本 2 3 2" xfId="3933"/>
    <cellStyle name="汇总 2 3 3" xfId="3934"/>
    <cellStyle name="货币 2 2 2 4" xfId="3935"/>
    <cellStyle name="汇总 3 2 2" xfId="3936"/>
    <cellStyle name="警告文本 3 2 2" xfId="3937"/>
    <cellStyle name="汇总 3 2 3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链接单元格 2 2" xfId="3962"/>
    <cellStyle name="货币 2 2 3" xfId="3963"/>
    <cellStyle name="链接单元格 2 2 2" xfId="3964"/>
    <cellStyle name="货币 2 2 3 2" xfId="3965"/>
    <cellStyle name="货币 2 2 3 4 2" xfId="3966"/>
    <cellStyle name="链接单元格 2 3" xfId="3967"/>
    <cellStyle name="货币 2 2 4" xfId="3968"/>
    <cellStyle name="货币 2 2 4 3" xfId="3969"/>
    <cellStyle name="货币 2 2 4 5" xfId="3970"/>
    <cellStyle name="链接单元格 2 4" xfId="3971"/>
    <cellStyle name="货币 2 2 5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链接单元格 3 3" xfId="3979"/>
    <cellStyle name="货币 2 3 4" xfId="3980"/>
    <cellStyle name="链接单元格 3 4" xfId="3981"/>
    <cellStyle name="货币 2 3 5" xfId="3982"/>
    <cellStyle name="货币 2 3 7" xfId="3983"/>
    <cellStyle name="货币 2 3 8" xfId="3984"/>
    <cellStyle name="货币 2 4" xfId="3985"/>
    <cellStyle name="货币 2 4 2" xfId="3986"/>
    <cellStyle name="链接单元格 4 2" xfId="3987"/>
    <cellStyle name="货币 2 4 3" xfId="3988"/>
    <cellStyle name="链接单元格 4 3" xfId="3989"/>
    <cellStyle name="货币 2 4 4" xfId="3990"/>
    <cellStyle name="货币 2 4 5" xfId="3991"/>
    <cellStyle name="货币 2 5" xfId="3992"/>
    <cellStyle name="货币 2 5 2" xfId="3993"/>
    <cellStyle name="货币 2 5 2 2" xfId="3994"/>
    <cellStyle name="链接单元格 5 2" xfId="3995"/>
    <cellStyle name="货币 2 5 3" xfId="3996"/>
    <cellStyle name="链接单元格 5 3" xfId="3997"/>
    <cellStyle name="货币 2 5 4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计算 2 3 2 2 2" xfId="4004"/>
    <cellStyle name="货币 2 9" xfId="4005"/>
    <cellStyle name="检查单元格 4 3" xfId="4006"/>
    <cellStyle name="货币 3 10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C13"/>
  <sheetViews>
    <sheetView tabSelected="1" workbookViewId="0">
      <selection activeCell="C15" sqref="C15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0</v>
      </c>
    </row>
    <row r="2" ht="29.45" customHeight="1" spans="1:3">
      <c r="A2" s="2" t="s">
        <v>1</v>
      </c>
      <c r="B2" s="2"/>
      <c r="C2" s="2"/>
    </row>
    <row r="3" ht="25.9" customHeight="1" spans="1:3">
      <c r="A3" s="3"/>
      <c r="B3" s="4"/>
      <c r="C3" s="5" t="s">
        <v>2</v>
      </c>
    </row>
    <row r="4" ht="27.75" customHeight="1" spans="1:3">
      <c r="A4" s="6" t="s">
        <v>3</v>
      </c>
      <c r="B4" s="6"/>
      <c r="C4" s="6" t="s">
        <v>4</v>
      </c>
    </row>
    <row r="5" ht="27.75" customHeight="1" spans="1:3">
      <c r="A5" s="7" t="s">
        <v>5</v>
      </c>
      <c r="B5" s="7"/>
      <c r="C5" s="8">
        <v>74398</v>
      </c>
    </row>
    <row r="6" ht="27.75" customHeight="1" spans="1:3">
      <c r="A6" s="7" t="s">
        <v>6</v>
      </c>
      <c r="B6" s="7"/>
      <c r="C6" s="8">
        <v>46968</v>
      </c>
    </row>
    <row r="7" ht="27.75" customHeight="1" spans="1:3">
      <c r="A7" s="7" t="s">
        <v>7</v>
      </c>
      <c r="B7" s="7"/>
      <c r="C7" s="8">
        <v>17969</v>
      </c>
    </row>
    <row r="8" ht="27.75" customHeight="1" spans="1:3">
      <c r="A8" s="7" t="s">
        <v>8</v>
      </c>
      <c r="B8" s="7"/>
      <c r="C8" s="8">
        <f>C5+C6-C7</f>
        <v>103397</v>
      </c>
    </row>
    <row r="9" ht="27.75" customHeight="1" spans="1:3">
      <c r="A9" s="6" t="s">
        <v>9</v>
      </c>
      <c r="B9" s="6"/>
      <c r="C9" s="6" t="s">
        <v>4</v>
      </c>
    </row>
    <row r="10" ht="27.75" customHeight="1" spans="1:3">
      <c r="A10" s="7" t="s">
        <v>10</v>
      </c>
      <c r="B10" s="7"/>
      <c r="C10" s="9">
        <v>94223</v>
      </c>
    </row>
    <row r="11" ht="27.75" customHeight="1" spans="1:3">
      <c r="A11" s="7" t="s">
        <v>11</v>
      </c>
      <c r="B11" s="7"/>
      <c r="C11" s="9">
        <v>29000</v>
      </c>
    </row>
    <row r="12" ht="27.75" customHeight="1" spans="1:3">
      <c r="A12" s="7" t="s">
        <v>12</v>
      </c>
      <c r="B12" s="7"/>
      <c r="C12" s="9">
        <v>123223</v>
      </c>
    </row>
    <row r="13" ht="54.6" customHeight="1" spans="1:3">
      <c r="A13" s="12" t="s">
        <v>13</v>
      </c>
      <c r="B13" s="12"/>
      <c r="C13" s="1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C14"/>
  <sheetViews>
    <sheetView workbookViewId="0">
      <selection activeCell="B1" sqref="B1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14</v>
      </c>
    </row>
    <row r="2" ht="29.45" customHeight="1" spans="1:3">
      <c r="A2" s="2" t="s">
        <v>15</v>
      </c>
      <c r="B2" s="2"/>
      <c r="C2" s="2"/>
    </row>
    <row r="3" ht="25.9" customHeight="1" spans="1:3">
      <c r="A3" s="3"/>
      <c r="B3" s="4"/>
      <c r="C3" s="5" t="s">
        <v>2</v>
      </c>
    </row>
    <row r="4" ht="29.25" customHeight="1" spans="1:3">
      <c r="A4" s="6" t="s">
        <v>3</v>
      </c>
      <c r="B4" s="6"/>
      <c r="C4" s="6" t="s">
        <v>4</v>
      </c>
    </row>
    <row r="5" ht="29.25" customHeight="1" spans="1:3">
      <c r="A5" s="7" t="s">
        <v>16</v>
      </c>
      <c r="B5" s="7"/>
      <c r="C5" s="8">
        <v>888724</v>
      </c>
    </row>
    <row r="6" ht="29.25" customHeight="1" spans="1:3">
      <c r="A6" s="7" t="s">
        <v>17</v>
      </c>
      <c r="B6" s="7"/>
      <c r="C6" s="8">
        <v>630888</v>
      </c>
    </row>
    <row r="7" ht="29.25" customHeight="1" spans="1:3">
      <c r="A7" s="7" t="s">
        <v>18</v>
      </c>
      <c r="B7" s="7"/>
      <c r="C7" s="8">
        <v>640771</v>
      </c>
    </row>
    <row r="8" ht="29.25" customHeight="1" spans="1:3">
      <c r="A8" s="7" t="s">
        <v>19</v>
      </c>
      <c r="B8" s="7"/>
      <c r="C8" s="8">
        <v>878841</v>
      </c>
    </row>
    <row r="9" ht="29.25" customHeight="1" spans="1:3">
      <c r="A9" s="6" t="s">
        <v>9</v>
      </c>
      <c r="B9" s="6"/>
      <c r="C9" s="6" t="s">
        <v>4</v>
      </c>
    </row>
    <row r="10" ht="29.25" customHeight="1" spans="1:3">
      <c r="A10" s="7" t="s">
        <v>20</v>
      </c>
      <c r="B10" s="7"/>
      <c r="C10" s="8">
        <v>917770</v>
      </c>
    </row>
    <row r="11" ht="29.25" customHeight="1" spans="1:3">
      <c r="A11" s="7" t="s">
        <v>21</v>
      </c>
      <c r="B11" s="7"/>
      <c r="C11" s="9">
        <v>0</v>
      </c>
    </row>
    <row r="12" ht="29.25" customHeight="1" spans="1:3">
      <c r="A12" s="7" t="s">
        <v>22</v>
      </c>
      <c r="B12" s="7"/>
      <c r="C12" s="8">
        <v>917770</v>
      </c>
    </row>
    <row r="13" spans="1:3">
      <c r="A13" s="10"/>
      <c r="B13" s="10"/>
      <c r="C13" s="10"/>
    </row>
    <row r="14" ht="49.9" customHeight="1" spans="1:3">
      <c r="A14" s="11" t="s">
        <v>13</v>
      </c>
      <c r="B14" s="11"/>
      <c r="C14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附表16</vt:lpstr>
      <vt:lpstr>附表17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2018-09-30T03:47:57Z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